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ka\Documents\Vyuka skola\FIP\LS 2022_2023\"/>
    </mc:Choice>
  </mc:AlternateContent>
  <xr:revisionPtr revIDLastSave="0" documentId="13_ncr:1_{715F0EA2-2E3D-4340-9008-06BAC2EAF9F9}" xr6:coauthVersionLast="47" xr6:coauthVersionMax="47" xr10:uidLastSave="{00000000-0000-0000-0000-000000000000}"/>
  <bookViews>
    <workbookView xWindow="-120" yWindow="-120" windowWidth="20730" windowHeight="11160" xr2:uid="{5831D4C6-1BCA-4DA9-A035-C29E3B6185C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16" i="1"/>
  <c r="G17" i="1" l="1"/>
</calcChain>
</file>

<file path=xl/sharedStrings.xml><?xml version="1.0" encoding="utf-8"?>
<sst xmlns="http://schemas.openxmlformats.org/spreadsheetml/2006/main" count="41" uniqueCount="34">
  <si>
    <t>sazba</t>
  </si>
  <si>
    <t>Funkce v excelu pro kritéria ekonomické efektivnosti investic</t>
  </si>
  <si>
    <t>Pomocí metody NPV a IRR zhodnoťte následující dva projekty, je-li diskontní sazba 10 %.</t>
  </si>
  <si>
    <t>r=</t>
  </si>
  <si>
    <t>CF</t>
  </si>
  <si>
    <r>
      <t>CF</t>
    </r>
    <r>
      <rPr>
        <b/>
        <vertAlign val="subscript"/>
        <sz val="11"/>
        <color indexed="8"/>
        <rFont val="Calibri"/>
        <family val="2"/>
        <charset val="238"/>
      </rPr>
      <t>0</t>
    </r>
  </si>
  <si>
    <r>
      <t>CF</t>
    </r>
    <r>
      <rPr>
        <b/>
        <vertAlign val="subscript"/>
        <sz val="11"/>
        <color indexed="8"/>
        <rFont val="Calibri"/>
        <family val="2"/>
        <charset val="238"/>
      </rPr>
      <t>1</t>
    </r>
  </si>
  <si>
    <r>
      <t>CF</t>
    </r>
    <r>
      <rPr>
        <b/>
        <vertAlign val="subscript"/>
        <sz val="11"/>
        <color indexed="8"/>
        <rFont val="Calibri"/>
        <family val="2"/>
        <charset val="238"/>
      </rPr>
      <t>2</t>
    </r>
  </si>
  <si>
    <t>A</t>
  </si>
  <si>
    <t>B</t>
  </si>
  <si>
    <t>Funkce ČISTÁ.SOUČHODNOTA</t>
  </si>
  <si>
    <t>Argumenty funkce:</t>
  </si>
  <si>
    <t>diskont</t>
  </si>
  <si>
    <t>hodnota1</t>
  </si>
  <si>
    <t>hodnota2</t>
  </si>
  <si>
    <t>…</t>
  </si>
  <si>
    <t>!!! Pozor, funkce počítá NPV pouze z budoucích hotovostních toků, výši investice "v nultém roce" je potřeba přičíst k výsledku funkce !!!</t>
  </si>
  <si>
    <t>Funkce MÍRA.VÝNOSNOSTI</t>
  </si>
  <si>
    <t>hodnoty</t>
  </si>
  <si>
    <r>
      <t>CF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</si>
  <si>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CF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</si>
  <si>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všechny hotovnostní toky CF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</si>
  <si>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NPV</t>
    </r>
    <r>
      <rPr>
        <b/>
        <vertAlign val="subscript"/>
        <sz val="11"/>
        <color rgb="FF000000"/>
        <rFont val="Calibri"/>
        <family val="2"/>
        <charset val="238"/>
      </rPr>
      <t>A</t>
    </r>
  </si>
  <si>
    <r>
      <t>NPV</t>
    </r>
    <r>
      <rPr>
        <b/>
        <vertAlign val="subscript"/>
        <sz val="11"/>
        <color rgb="FF000000"/>
        <rFont val="Calibri"/>
        <family val="2"/>
        <charset val="238"/>
      </rPr>
      <t>B</t>
    </r>
  </si>
  <si>
    <r>
      <t>IRR</t>
    </r>
    <r>
      <rPr>
        <b/>
        <vertAlign val="subscript"/>
        <sz val="11"/>
        <color rgb="FF000000"/>
        <rFont val="Calibri"/>
        <family val="2"/>
        <charset val="238"/>
      </rPr>
      <t>A</t>
    </r>
  </si>
  <si>
    <r>
      <t>IRR</t>
    </r>
    <r>
      <rPr>
        <b/>
        <vertAlign val="subscript"/>
        <sz val="11"/>
        <color rgb="FF000000"/>
        <rFont val="Calibri"/>
        <family val="2"/>
        <charset val="238"/>
      </rPr>
      <t>B</t>
    </r>
  </si>
  <si>
    <t>CZ</t>
  </si>
  <si>
    <t>EN</t>
  </si>
  <si>
    <t>ČISTÁ.SOUČHODNOTA</t>
  </si>
  <si>
    <t>NPV</t>
  </si>
  <si>
    <t>MÍRA.VÝNOSNOSTI</t>
  </si>
  <si>
    <t>IRR</t>
  </si>
  <si>
    <t>název funkce:</t>
  </si>
  <si>
    <t>jazyk: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</si>
</sst>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5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  <font>
      <b/>
      <sz val="11"/>
      <color indexed="8"/>
      <name val="Calibri"/>
      <family val="2"/>
      <charset val="238"/>
    </font>
    <font>
      <b/>
      <vertAlign val="subscript"/>
      <sz val="11"/>
      <color indexed="8"/>
      <name val="Calibri"/>
      <family val="2"/>
      <charset val="238"/>
    </font>
    <font>
      <b/>
      <vertAlign val="subscript"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5" fontId="1" fillId="0" borderId="0" xfId="0" applyNumberFormat="1" applyFont="1" applyFill="1"/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8" fontId="4" fillId="3" borderId="0" xfId="0" applyNumberFormat="1" applyFont="1" applyFill="1"/>
    <xf numFmtId="10" fontId="4" fillId="3" borderId="0" xfId="0" applyNumberFormat="1" applyFont="1" applyFill="1"/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0" xfId="0" applyNumberFormat="1" applyAlignment="1">
      <alignment horizontal="left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Border="1" applyAlignment="1">
      <alignment horizontal="center" vertical="center"/>
    </xf>
    <xf numFmtId="0" fontId="1" fillId="4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76EC-64C5-487C-80C2-C3CED39F47E5}">
  <dimension ref="B2:T19"/>
  <sheetViews>
    <sheetView tabSelected="1" workbookViewId="0"/>
  </sheetViews>
  <sheetFormatPr defaultRowHeight="15" x14ac:dyDescent="0.25"/>
  <cols>
    <col min="2" max="2" width="16.7109375" customWidth="1"/>
    <col min="3" max="3" width="11" customWidth="1"/>
    <col min="5" max="5" width="22.7109375" customWidth="1"/>
    <col min="6" max="6" width="13.5703125" customWidth="1"/>
    <col min="7" max="7" width="14" customWidth="1"/>
    <col min="10" max="10" width="22.7109375" customWidth="1"/>
    <col min="11" max="11" width="12.7109375" customWidth="1"/>
  </cols>
  <sheetData>
    <row r="2" spans="2:20" ht="31.5" x14ac:dyDescent="0.6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4" spans="2:20" x14ac:dyDescent="0.25">
      <c r="B4" t="s">
        <v>2</v>
      </c>
    </row>
    <row r="5" spans="2:20" x14ac:dyDescent="0.25">
      <c r="B5" s="2" t="s">
        <v>3</v>
      </c>
      <c r="C5" s="3">
        <v>0.1</v>
      </c>
    </row>
    <row r="6" spans="2:20" ht="15.75" thickBot="1" x14ac:dyDescent="0.3"/>
    <row r="7" spans="2:20" ht="18.75" thickBot="1" x14ac:dyDescent="0.3">
      <c r="B7" s="4" t="s">
        <v>4</v>
      </c>
      <c r="C7" s="5" t="s">
        <v>5</v>
      </c>
      <c r="D7" s="6" t="s">
        <v>6</v>
      </c>
      <c r="E7" s="7" t="s">
        <v>7</v>
      </c>
      <c r="H7" s="24" t="s">
        <v>10</v>
      </c>
      <c r="I7" s="23"/>
      <c r="J7" s="23"/>
    </row>
    <row r="8" spans="2:20" ht="18" x14ac:dyDescent="0.25">
      <c r="B8" s="9" t="s">
        <v>8</v>
      </c>
      <c r="C8" s="10">
        <v>-1500</v>
      </c>
      <c r="D8" s="11">
        <v>1000</v>
      </c>
      <c r="E8" s="12">
        <v>800</v>
      </c>
      <c r="F8" s="8" t="s">
        <v>22</v>
      </c>
      <c r="G8" s="13">
        <f>NPV($C$5,D8:E8)+C8</f>
        <v>70.247933884297481</v>
      </c>
      <c r="H8" t="s">
        <v>11</v>
      </c>
      <c r="J8" t="s">
        <v>0</v>
      </c>
      <c r="K8" t="s">
        <v>12</v>
      </c>
      <c r="L8" s="21" t="s">
        <v>33</v>
      </c>
      <c r="M8" s="21"/>
      <c r="N8" s="21" t="s">
        <v>26</v>
      </c>
      <c r="O8" s="21"/>
      <c r="P8" s="21"/>
      <c r="Q8" s="20" t="s">
        <v>27</v>
      </c>
    </row>
    <row r="9" spans="2:20" ht="18.75" thickBot="1" x14ac:dyDescent="0.4">
      <c r="B9" s="15" t="s">
        <v>9</v>
      </c>
      <c r="C9" s="16">
        <v>-2000</v>
      </c>
      <c r="D9" s="17">
        <v>1500</v>
      </c>
      <c r="E9" s="18">
        <v>900</v>
      </c>
      <c r="F9" s="8" t="s">
        <v>23</v>
      </c>
      <c r="G9" s="13">
        <f>NPV($C$5,D9:E9)+C9</f>
        <v>107.43801652892535</v>
      </c>
      <c r="J9" t="s">
        <v>13</v>
      </c>
      <c r="K9" t="s">
        <v>19</v>
      </c>
      <c r="L9" s="21" t="s">
        <v>32</v>
      </c>
      <c r="M9" s="21"/>
      <c r="N9" s="21" t="s">
        <v>28</v>
      </c>
      <c r="O9" s="21"/>
      <c r="P9" s="21"/>
      <c r="Q9" s="20" t="s">
        <v>29</v>
      </c>
    </row>
    <row r="10" spans="2:20" ht="18" x14ac:dyDescent="0.35">
      <c r="F10" s="8"/>
      <c r="G10" s="1"/>
      <c r="J10" t="s">
        <v>14</v>
      </c>
      <c r="K10" t="s">
        <v>20</v>
      </c>
    </row>
    <row r="11" spans="2:20" x14ac:dyDescent="0.25">
      <c r="F11" s="8"/>
      <c r="G11" s="1"/>
      <c r="J11" t="s">
        <v>15</v>
      </c>
    </row>
    <row r="12" spans="2:20" x14ac:dyDescent="0.25">
      <c r="I12" s="25" t="s">
        <v>16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4" spans="2:20" x14ac:dyDescent="0.25">
      <c r="H14" s="24" t="s">
        <v>17</v>
      </c>
      <c r="I14" s="23"/>
      <c r="J14" s="23"/>
    </row>
    <row r="16" spans="2:20" ht="18" x14ac:dyDescent="0.35">
      <c r="F16" s="8" t="s">
        <v>24</v>
      </c>
      <c r="G16" s="14">
        <f>IRR(C8:E8)</f>
        <v>0.1361063052528193</v>
      </c>
      <c r="H16" t="s">
        <v>11</v>
      </c>
      <c r="J16" t="s">
        <v>18</v>
      </c>
      <c r="K16" t="s">
        <v>21</v>
      </c>
    </row>
    <row r="17" spans="6:17" ht="18" x14ac:dyDescent="0.25">
      <c r="F17" s="8" t="s">
        <v>25</v>
      </c>
      <c r="G17" s="14">
        <f>IRR(C9:E9)</f>
        <v>0.14352130744696923</v>
      </c>
    </row>
    <row r="18" spans="6:17" x14ac:dyDescent="0.25">
      <c r="F18" s="8"/>
      <c r="G18" s="1"/>
      <c r="I18" s="2" t="s">
        <v>3</v>
      </c>
      <c r="J18" s="19">
        <v>0.13610630511283014</v>
      </c>
      <c r="L18" s="21" t="s">
        <v>33</v>
      </c>
      <c r="M18" s="21"/>
      <c r="N18" s="21" t="s">
        <v>26</v>
      </c>
      <c r="O18" s="21"/>
      <c r="P18" s="21"/>
      <c r="Q18" s="20" t="s">
        <v>27</v>
      </c>
    </row>
    <row r="19" spans="6:17" x14ac:dyDescent="0.25">
      <c r="F19" s="8"/>
      <c r="G19" s="1"/>
      <c r="I19" s="2" t="s">
        <v>3</v>
      </c>
      <c r="J19" s="19">
        <v>0.14352130443936267</v>
      </c>
      <c r="L19" s="21" t="s">
        <v>32</v>
      </c>
      <c r="M19" s="21"/>
      <c r="N19" s="21" t="s">
        <v>30</v>
      </c>
      <c r="O19" s="21"/>
      <c r="P19" s="21"/>
      <c r="Q19" s="20" t="s">
        <v>31</v>
      </c>
    </row>
  </sheetData>
  <mergeCells count="12">
    <mergeCell ref="N19:P19"/>
    <mergeCell ref="H7:J7"/>
    <mergeCell ref="I12:T12"/>
    <mergeCell ref="H14:J14"/>
    <mergeCell ref="L18:M18"/>
    <mergeCell ref="L19:M19"/>
    <mergeCell ref="N9:P9"/>
    <mergeCell ref="N8:P8"/>
    <mergeCell ref="L8:M8"/>
    <mergeCell ref="L9:M9"/>
    <mergeCell ref="N18:P18"/>
    <mergeCell ref="B2:P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 Technical University in Prague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Kucerkova, Blanka</dc:creator>
  <cp:lastModifiedBy>Blanka</cp:lastModifiedBy>
  <dcterms:created xsi:type="dcterms:W3CDTF">2021-11-23T08:55:41Z</dcterms:created>
  <dcterms:modified xsi:type="dcterms:W3CDTF">2023-03-20T11:28:41Z</dcterms:modified>
</cp:coreProperties>
</file>